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260" windowWidth="28785" windowHeight="8475" tabRatio="808" firstSheet="2" activeTab="2"/>
  </bookViews>
  <sheets>
    <sheet name="VXXXXX" sheetId="1" state="veryHidden" r:id="rId1"/>
    <sheet name="VXXXX" sheetId="2" state="veryHidden" r:id="rId2"/>
    <sheet name="1.노동조합" sheetId="3" r:id="rId3"/>
    <sheet name="2.산업연맹별 노동조합" sheetId="4" r:id="rId4"/>
  </sheets>
  <definedNames>
    <definedName name="_xlnm.Print_Titles" localSheetId="3">'2.산업연맹별 노동조합'!$A:$C</definedName>
  </definedNames>
  <calcPr fullCalcOnLoad="1"/>
</workbook>
</file>

<file path=xl/sharedStrings.xml><?xml version="1.0" encoding="utf-8"?>
<sst xmlns="http://schemas.openxmlformats.org/spreadsheetml/2006/main" count="94" uniqueCount="45">
  <si>
    <t xml:space="preserve"> </t>
  </si>
  <si>
    <t>남</t>
  </si>
  <si>
    <t>여</t>
  </si>
  <si>
    <t>구    분</t>
  </si>
  <si>
    <t>합  계</t>
  </si>
  <si>
    <t>금  융</t>
  </si>
  <si>
    <t>화   학</t>
  </si>
  <si>
    <t>금  속</t>
  </si>
  <si>
    <t>연  합</t>
  </si>
  <si>
    <t>출  판</t>
  </si>
  <si>
    <t>자 동 차</t>
  </si>
  <si>
    <t>조합수</t>
  </si>
  <si>
    <t>조합원수</t>
  </si>
  <si>
    <t>택  시</t>
  </si>
  <si>
    <t>언  론</t>
  </si>
  <si>
    <t>병  원</t>
  </si>
  <si>
    <t>대  학</t>
  </si>
  <si>
    <t>건  설</t>
  </si>
  <si>
    <t>기  타</t>
  </si>
  <si>
    <t>Ⅳ.  노        동</t>
  </si>
  <si>
    <t xml:space="preserve">  1.   노  동  조  합</t>
  </si>
  <si>
    <t>합          계</t>
  </si>
  <si>
    <t>조 합 수</t>
  </si>
  <si>
    <t>섬 유</t>
  </si>
  <si>
    <t>2 0 1 2</t>
  </si>
  <si>
    <t>연  별  및 구  군  별</t>
  </si>
  <si>
    <t>한국노총</t>
  </si>
  <si>
    <t>민주노총</t>
  </si>
  <si>
    <t>미가맹</t>
  </si>
  <si>
    <t xml:space="preserve">     조     합     원</t>
  </si>
  <si>
    <t xml:space="preserve">     조  합  원</t>
  </si>
  <si>
    <t>2 0 1 1</t>
  </si>
  <si>
    <t>2. 산 업 연 맹 별  노 동 조 합</t>
  </si>
  <si>
    <t>금속산업</t>
  </si>
  <si>
    <t>조합수</t>
  </si>
  <si>
    <t>조합원수</t>
  </si>
  <si>
    <t>2 0 1 3</t>
  </si>
  <si>
    <t>2 0 1 4</t>
  </si>
  <si>
    <t>2 0 1 5</t>
  </si>
  <si>
    <t>전국노총</t>
  </si>
  <si>
    <t>2 0 1 6</t>
  </si>
  <si>
    <t>2 0 1 7</t>
  </si>
  <si>
    <t>2 0 1 7</t>
  </si>
  <si>
    <t>단위: 개소, 명</t>
  </si>
  <si>
    <t>자료: 시장경제과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</si>
</sst>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_ "/>
    <numFmt numFmtId="179" formatCode="0.0_ "/>
    <numFmt numFmtId="180" formatCode="_ * #,##0_ ;_ * \-#,##0_ ;_ * &quot;-&quot;_ ;_ @_ "/>
    <numFmt numFmtId="181" formatCode="_ * #,##0.00_ ;_ * \-#,##0.00_ ;_ * &quot;-&quot;??_ ;_ @_ "/>
    <numFmt numFmtId="182" formatCode="\ #,##0;\-#,##0;&quot;-&quot;;"/>
    <numFmt numFmtId="183" formatCode="_-* #,##0.0_-;\-* #,##0.0_-;_-* &quot;-&quot;?_-;_-@_-"/>
    <numFmt numFmtId="184" formatCode="0_ "/>
    <numFmt numFmtId="185" formatCode="_ * #,##0_ ;_ * &quot;₩&quot;&quot;₩&quot;&quot;₩&quot;\-#,##0_ ;_ * &quot; &quot;_ ;_ @_ "/>
    <numFmt numFmtId="186" formatCode="\ #,##0;\-#,##0;&quot; &quot;;"/>
    <numFmt numFmtId="187" formatCode="_-* #,##0.00_-;\-* #,##0.00_-;_-* &quot;-&quot;?_-;_-@_-"/>
    <numFmt numFmtId="188" formatCode="[$-412]yyyy&quot;년&quot;\ m&quot;월&quot;\ d&quot;일&quot;\ dddd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5">
    <font>
      <sz val="11"/>
      <name val="돋움"/>
      <family val="3"/>
    </font>
    <font>
      <sz val="8"/>
      <name val="돋움"/>
      <family val="3"/>
    </font>
    <font>
      <sz val="11"/>
      <name val="바탕체"/>
      <family val="1"/>
    </font>
    <font>
      <sz val="12"/>
      <name val="바탕체"/>
      <family val="1"/>
    </font>
    <font>
      <b/>
      <sz val="12"/>
      <name val="Arial"/>
      <family val="2"/>
    </font>
    <font>
      <b/>
      <sz val="14"/>
      <name val="바탕체"/>
      <family val="1"/>
    </font>
    <font>
      <u val="single"/>
      <sz val="11"/>
      <color indexed="36"/>
      <name val="돋움"/>
      <family val="3"/>
    </font>
    <font>
      <u val="single"/>
      <sz val="10"/>
      <color indexed="12"/>
      <name val="Arial"/>
      <family val="2"/>
    </font>
    <font>
      <sz val="10"/>
      <name val="바탕체"/>
      <family val="1"/>
    </font>
    <font>
      <b/>
      <sz val="16"/>
      <name val="바탕"/>
      <family val="1"/>
    </font>
    <font>
      <b/>
      <sz val="18"/>
      <name val="바탕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11" applyNumberFormat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8" fillId="0" borderId="14" xfId="0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51" applyNumberFormat="1" applyFont="1" applyFill="1" applyBorder="1" applyAlignment="1">
      <alignment vertical="center"/>
    </xf>
    <xf numFmtId="41" fontId="8" fillId="0" borderId="0" xfId="51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41" fontId="2" fillId="0" borderId="0" xfId="51" applyFont="1" applyFill="1" applyAlignment="1">
      <alignment/>
    </xf>
    <xf numFmtId="41" fontId="2" fillId="0" borderId="16" xfId="51" applyNumberFormat="1" applyFont="1" applyFill="1" applyBorder="1" applyAlignment="1">
      <alignment vertical="center"/>
    </xf>
    <xf numFmtId="41" fontId="2" fillId="0" borderId="0" xfId="5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1" fontId="2" fillId="0" borderId="17" xfId="68" applyNumberFormat="1" applyFont="1" applyFill="1" applyBorder="1" applyAlignment="1">
      <alignment vertical="center"/>
    </xf>
    <xf numFmtId="41" fontId="2" fillId="0" borderId="17" xfId="51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41" fontId="2" fillId="0" borderId="18" xfId="52" applyNumberFormat="1" applyFont="1" applyFill="1" applyBorder="1" applyAlignment="1">
      <alignment vertical="center"/>
    </xf>
    <xf numFmtId="41" fontId="2" fillId="0" borderId="19" xfId="52" applyNumberFormat="1" applyFont="1" applyFill="1" applyBorder="1" applyAlignment="1">
      <alignment vertical="center"/>
    </xf>
    <xf numFmtId="41" fontId="2" fillId="0" borderId="20" xfId="52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1" fontId="2" fillId="0" borderId="16" xfId="51" applyFont="1" applyFill="1" applyBorder="1" applyAlignment="1">
      <alignment horizontal="center" vertical="center"/>
    </xf>
    <xf numFmtId="41" fontId="2" fillId="0" borderId="17" xfId="51" applyFont="1" applyFill="1" applyBorder="1" applyAlignment="1">
      <alignment vertical="center"/>
    </xf>
    <xf numFmtId="41" fontId="2" fillId="0" borderId="0" xfId="51" applyFont="1" applyFill="1" applyBorder="1" applyAlignment="1">
      <alignment vertical="center"/>
    </xf>
    <xf numFmtId="41" fontId="2" fillId="0" borderId="16" xfId="5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2" fillId="0" borderId="20" xfId="51" applyFont="1" applyFill="1" applyBorder="1" applyAlignment="1">
      <alignment horizontal="center" vertical="center"/>
    </xf>
    <xf numFmtId="41" fontId="8" fillId="0" borderId="0" xfId="5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horizontal="center" vertical="center"/>
    </xf>
    <xf numFmtId="41" fontId="8" fillId="0" borderId="19" xfId="51" applyFont="1" applyFill="1" applyBorder="1" applyAlignment="1">
      <alignment vertical="center"/>
    </xf>
    <xf numFmtId="41" fontId="8" fillId="0" borderId="19" xfId="51" applyNumberFormat="1" applyFont="1" applyFill="1" applyBorder="1" applyAlignment="1">
      <alignment vertical="center"/>
    </xf>
    <xf numFmtId="41" fontId="2" fillId="0" borderId="19" xfId="51" applyNumberFormat="1" applyFont="1" applyFill="1" applyBorder="1" applyAlignment="1">
      <alignment vertical="center"/>
    </xf>
    <xf numFmtId="41" fontId="8" fillId="0" borderId="19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176" fontId="5" fillId="0" borderId="0" xfId="0" applyNumberFormat="1" applyFont="1" applyFill="1" applyAlignment="1">
      <alignment horizontal="left"/>
    </xf>
    <xf numFmtId="0" fontId="2" fillId="0" borderId="14" xfId="0" applyFont="1" applyFill="1" applyBorder="1" applyAlignment="1">
      <alignment horizontal="center" vertical="center" wrapText="1"/>
    </xf>
    <xf numFmtId="41" fontId="2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쉼표 [0] 3" xfId="52"/>
    <cellStyle name="연결된 셀" xfId="53"/>
    <cellStyle name="Followed Hyperlink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콤마 [0]_95" xfId="64"/>
    <cellStyle name="콤마_95" xfId="65"/>
    <cellStyle name="Currency" xfId="66"/>
    <cellStyle name="Currency [0]" xfId="67"/>
    <cellStyle name="통화 [0] 2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6"/>
  <sheetViews>
    <sheetView tabSelected="1" zoomScalePageLayoutView="0" workbookViewId="0" topLeftCell="A1">
      <selection activeCell="A3" sqref="A3:F3"/>
    </sheetView>
  </sheetViews>
  <sheetFormatPr defaultColWidth="8.88671875" defaultRowHeight="13.5"/>
  <cols>
    <col min="1" max="1" width="11.4453125" style="37" customWidth="1"/>
    <col min="2" max="2" width="8.4453125" style="37" customWidth="1"/>
    <col min="3" max="4" width="8.21484375" style="37" customWidth="1"/>
    <col min="5" max="5" width="7.4453125" style="37" customWidth="1"/>
    <col min="6" max="6" width="9.5546875" style="37" customWidth="1"/>
    <col min="7" max="9" width="7.4453125" style="37" customWidth="1"/>
    <col min="10" max="10" width="8.88671875" style="37" customWidth="1"/>
    <col min="11" max="13" width="7.4453125" style="37" customWidth="1"/>
    <col min="14" max="16384" width="8.88671875" style="37" customWidth="1"/>
  </cols>
  <sheetData>
    <row r="1" spans="1:7" ht="24" customHeight="1">
      <c r="A1" s="57" t="s">
        <v>19</v>
      </c>
      <c r="B1" s="57"/>
      <c r="C1" s="57"/>
      <c r="D1" s="57"/>
      <c r="E1" s="57"/>
      <c r="F1" s="57"/>
      <c r="G1" s="57"/>
    </row>
    <row r="2" spans="1:7" ht="12" customHeight="1">
      <c r="A2" s="13"/>
      <c r="B2" s="13"/>
      <c r="C2" s="13"/>
      <c r="D2" s="13"/>
      <c r="E2" s="13"/>
      <c r="F2" s="13"/>
      <c r="G2" s="13"/>
    </row>
    <row r="3" spans="1:65" s="1" customFormat="1" ht="21.75" customHeight="1">
      <c r="A3" s="58" t="s">
        <v>20</v>
      </c>
      <c r="B3" s="58"/>
      <c r="C3" s="58"/>
      <c r="D3" s="58"/>
      <c r="E3" s="58"/>
      <c r="F3" s="5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s="1" customFormat="1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s="1" customFormat="1" ht="18" customHeight="1">
      <c r="A5" s="5" t="s">
        <v>43</v>
      </c>
      <c r="B5" s="2"/>
      <c r="C5" s="2"/>
      <c r="D5" s="2"/>
      <c r="E5" s="2"/>
      <c r="F5" s="2"/>
      <c r="G5" s="2"/>
      <c r="H5" s="2"/>
      <c r="I5" s="2"/>
      <c r="J5" s="2"/>
      <c r="K5" s="2"/>
      <c r="L5" s="3" t="s">
        <v>0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5" s="6" customFormat="1" ht="19.5" customHeight="1">
      <c r="A6" s="59" t="s">
        <v>25</v>
      </c>
      <c r="B6" s="56" t="s">
        <v>21</v>
      </c>
      <c r="C6" s="51"/>
      <c r="D6" s="51"/>
      <c r="E6" s="51"/>
      <c r="F6" s="60" t="s">
        <v>26</v>
      </c>
      <c r="G6" s="51"/>
      <c r="H6" s="51"/>
      <c r="I6" s="51"/>
      <c r="J6" s="51" t="s">
        <v>27</v>
      </c>
      <c r="K6" s="51"/>
      <c r="L6" s="51"/>
      <c r="M6" s="52"/>
      <c r="N6" s="51" t="s">
        <v>39</v>
      </c>
      <c r="O6" s="51"/>
      <c r="P6" s="51"/>
      <c r="Q6" s="52"/>
      <c r="R6" s="51" t="s">
        <v>28</v>
      </c>
      <c r="S6" s="51"/>
      <c r="T6" s="51"/>
      <c r="U6" s="52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</row>
    <row r="7" spans="1:65" s="6" customFormat="1" ht="19.5" customHeight="1">
      <c r="A7" s="59"/>
      <c r="B7" s="56" t="s">
        <v>22</v>
      </c>
      <c r="C7" s="53" t="s">
        <v>29</v>
      </c>
      <c r="D7" s="54"/>
      <c r="E7" s="54"/>
      <c r="F7" s="51" t="s">
        <v>22</v>
      </c>
      <c r="G7" s="53" t="s">
        <v>30</v>
      </c>
      <c r="H7" s="54"/>
      <c r="I7" s="54"/>
      <c r="J7" s="51" t="s">
        <v>22</v>
      </c>
      <c r="K7" s="53" t="s">
        <v>30</v>
      </c>
      <c r="L7" s="54"/>
      <c r="M7" s="55"/>
      <c r="N7" s="51" t="s">
        <v>22</v>
      </c>
      <c r="O7" s="53" t="s">
        <v>30</v>
      </c>
      <c r="P7" s="54"/>
      <c r="Q7" s="55"/>
      <c r="R7" s="51" t="s">
        <v>22</v>
      </c>
      <c r="S7" s="53" t="s">
        <v>30</v>
      </c>
      <c r="T7" s="54"/>
      <c r="U7" s="5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5"/>
      <c r="BK7" s="5"/>
      <c r="BL7" s="5"/>
      <c r="BM7" s="5"/>
    </row>
    <row r="8" spans="1:65" s="6" customFormat="1" ht="19.5" customHeight="1">
      <c r="A8" s="59"/>
      <c r="B8" s="56"/>
      <c r="C8" s="22"/>
      <c r="D8" s="7" t="s">
        <v>1</v>
      </c>
      <c r="E8" s="7" t="s">
        <v>2</v>
      </c>
      <c r="F8" s="51"/>
      <c r="G8" s="22"/>
      <c r="H8" s="7" t="s">
        <v>1</v>
      </c>
      <c r="I8" s="7" t="s">
        <v>2</v>
      </c>
      <c r="J8" s="51"/>
      <c r="K8" s="22"/>
      <c r="L8" s="7" t="s">
        <v>1</v>
      </c>
      <c r="M8" s="20" t="s">
        <v>2</v>
      </c>
      <c r="N8" s="51"/>
      <c r="O8" s="22"/>
      <c r="P8" s="7" t="s">
        <v>1</v>
      </c>
      <c r="Q8" s="20" t="s">
        <v>2</v>
      </c>
      <c r="R8" s="51"/>
      <c r="S8" s="22"/>
      <c r="T8" s="7" t="s">
        <v>1</v>
      </c>
      <c r="U8" s="20" t="s">
        <v>2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</row>
    <row r="9" spans="1:65" s="6" customFormat="1" ht="26.25" customHeight="1">
      <c r="A9" s="26" t="s">
        <v>31</v>
      </c>
      <c r="B9" s="27">
        <v>8</v>
      </c>
      <c r="C9" s="18">
        <v>318</v>
      </c>
      <c r="D9" s="18">
        <v>228</v>
      </c>
      <c r="E9" s="24">
        <v>90</v>
      </c>
      <c r="F9" s="27">
        <v>0</v>
      </c>
      <c r="G9" s="18">
        <v>0</v>
      </c>
      <c r="H9" s="18">
        <v>0</v>
      </c>
      <c r="I9" s="24">
        <v>0</v>
      </c>
      <c r="J9" s="27">
        <v>0</v>
      </c>
      <c r="K9" s="18">
        <v>0</v>
      </c>
      <c r="L9" s="18">
        <v>0</v>
      </c>
      <c r="M9" s="24">
        <v>0</v>
      </c>
      <c r="N9" s="27">
        <v>0</v>
      </c>
      <c r="O9" s="18">
        <v>0</v>
      </c>
      <c r="P9" s="18">
        <v>0</v>
      </c>
      <c r="Q9" s="24">
        <v>0</v>
      </c>
      <c r="R9" s="27">
        <v>0</v>
      </c>
      <c r="S9" s="18">
        <v>0</v>
      </c>
      <c r="T9" s="18">
        <v>0</v>
      </c>
      <c r="U9" s="18">
        <v>0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</row>
    <row r="10" spans="1:65" s="6" customFormat="1" ht="26.25" customHeight="1">
      <c r="A10" s="26" t="s">
        <v>24</v>
      </c>
      <c r="B10" s="27">
        <v>9</v>
      </c>
      <c r="C10" s="18">
        <v>256</v>
      </c>
      <c r="D10" s="18">
        <v>143</v>
      </c>
      <c r="E10" s="24">
        <v>113</v>
      </c>
      <c r="F10" s="27">
        <v>0</v>
      </c>
      <c r="G10" s="18">
        <v>0</v>
      </c>
      <c r="H10" s="18">
        <v>0</v>
      </c>
      <c r="I10" s="24">
        <v>0</v>
      </c>
      <c r="J10" s="27">
        <v>0</v>
      </c>
      <c r="K10" s="18">
        <v>0</v>
      </c>
      <c r="L10" s="18">
        <v>0</v>
      </c>
      <c r="M10" s="24">
        <v>0</v>
      </c>
      <c r="N10" s="27">
        <v>0</v>
      </c>
      <c r="O10" s="18">
        <v>0</v>
      </c>
      <c r="P10" s="18">
        <v>0</v>
      </c>
      <c r="Q10" s="24">
        <v>0</v>
      </c>
      <c r="R10" s="27">
        <v>0</v>
      </c>
      <c r="S10" s="18">
        <v>0</v>
      </c>
      <c r="T10" s="18">
        <v>0</v>
      </c>
      <c r="U10" s="18">
        <v>0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</row>
    <row r="11" spans="1:65" s="6" customFormat="1" ht="26.25" customHeight="1">
      <c r="A11" s="26" t="s">
        <v>36</v>
      </c>
      <c r="B11" s="27">
        <v>9</v>
      </c>
      <c r="C11" s="18">
        <v>256</v>
      </c>
      <c r="D11" s="18">
        <v>143</v>
      </c>
      <c r="E11" s="24">
        <v>113</v>
      </c>
      <c r="F11" s="27">
        <v>3</v>
      </c>
      <c r="G11" s="18">
        <v>151</v>
      </c>
      <c r="H11" s="18">
        <v>60</v>
      </c>
      <c r="I11" s="24">
        <v>91</v>
      </c>
      <c r="J11" s="27">
        <v>1</v>
      </c>
      <c r="K11" s="18">
        <v>51</v>
      </c>
      <c r="L11" s="18">
        <v>51</v>
      </c>
      <c r="M11" s="24">
        <v>0</v>
      </c>
      <c r="N11" s="27">
        <v>0</v>
      </c>
      <c r="O11" s="18">
        <v>0</v>
      </c>
      <c r="P11" s="18">
        <v>0</v>
      </c>
      <c r="Q11" s="24">
        <v>0</v>
      </c>
      <c r="R11" s="27">
        <v>5</v>
      </c>
      <c r="S11" s="18">
        <v>54</v>
      </c>
      <c r="T11" s="18">
        <v>32</v>
      </c>
      <c r="U11" s="18">
        <v>22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</row>
    <row r="12" spans="1:65" s="6" customFormat="1" ht="26.25" customHeight="1">
      <c r="A12" s="25" t="s">
        <v>37</v>
      </c>
      <c r="B12" s="28">
        <v>9</v>
      </c>
      <c r="C12" s="18">
        <v>256</v>
      </c>
      <c r="D12" s="18">
        <v>143</v>
      </c>
      <c r="E12" s="24">
        <v>113</v>
      </c>
      <c r="F12" s="28">
        <v>3</v>
      </c>
      <c r="G12" s="18">
        <v>151</v>
      </c>
      <c r="H12" s="18">
        <v>60</v>
      </c>
      <c r="I12" s="24">
        <v>91</v>
      </c>
      <c r="J12" s="28">
        <v>1</v>
      </c>
      <c r="K12" s="18">
        <v>51</v>
      </c>
      <c r="L12" s="18">
        <v>51</v>
      </c>
      <c r="M12" s="24">
        <v>0</v>
      </c>
      <c r="N12" s="28">
        <v>0</v>
      </c>
      <c r="O12" s="18">
        <v>0</v>
      </c>
      <c r="P12" s="18">
        <v>0</v>
      </c>
      <c r="Q12" s="24">
        <v>0</v>
      </c>
      <c r="R12" s="28">
        <v>5</v>
      </c>
      <c r="S12" s="18">
        <v>54</v>
      </c>
      <c r="T12" s="18">
        <v>32</v>
      </c>
      <c r="U12" s="18">
        <v>22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</row>
    <row r="13" spans="1:21" s="6" customFormat="1" ht="26.25" customHeight="1">
      <c r="A13" s="38" t="s">
        <v>38</v>
      </c>
      <c r="B13" s="39">
        <v>5</v>
      </c>
      <c r="C13" s="40">
        <v>212</v>
      </c>
      <c r="D13" s="40">
        <v>157</v>
      </c>
      <c r="E13" s="41">
        <v>55</v>
      </c>
      <c r="F13" s="39">
        <v>1</v>
      </c>
      <c r="G13" s="40">
        <v>39</v>
      </c>
      <c r="H13" s="40">
        <v>1</v>
      </c>
      <c r="I13" s="41">
        <v>38</v>
      </c>
      <c r="J13" s="39">
        <v>1</v>
      </c>
      <c r="K13" s="40">
        <v>2</v>
      </c>
      <c r="L13" s="40">
        <v>2</v>
      </c>
      <c r="M13" s="41">
        <v>0</v>
      </c>
      <c r="N13" s="39">
        <v>0</v>
      </c>
      <c r="O13" s="40">
        <v>0</v>
      </c>
      <c r="P13" s="40">
        <v>0</v>
      </c>
      <c r="Q13" s="41">
        <v>0</v>
      </c>
      <c r="R13" s="39">
        <v>3</v>
      </c>
      <c r="S13" s="40">
        <v>171</v>
      </c>
      <c r="T13" s="40">
        <v>154</v>
      </c>
      <c r="U13" s="40">
        <v>17</v>
      </c>
    </row>
    <row r="14" spans="1:21" s="42" customFormat="1" ht="26.25" customHeight="1">
      <c r="A14" s="38" t="s">
        <v>40</v>
      </c>
      <c r="B14" s="40">
        <v>3</v>
      </c>
      <c r="C14" s="40">
        <v>37</v>
      </c>
      <c r="D14" s="40">
        <v>13</v>
      </c>
      <c r="E14" s="41">
        <v>24</v>
      </c>
      <c r="F14" s="40">
        <v>1</v>
      </c>
      <c r="G14" s="40">
        <v>20</v>
      </c>
      <c r="H14" s="40">
        <v>0</v>
      </c>
      <c r="I14" s="41">
        <v>20</v>
      </c>
      <c r="J14" s="40">
        <v>0</v>
      </c>
      <c r="K14" s="40">
        <v>0</v>
      </c>
      <c r="L14" s="40">
        <v>0</v>
      </c>
      <c r="M14" s="41">
        <v>0</v>
      </c>
      <c r="N14" s="40">
        <v>0</v>
      </c>
      <c r="O14" s="40">
        <v>0</v>
      </c>
      <c r="P14" s="40">
        <v>0</v>
      </c>
      <c r="Q14" s="41">
        <v>0</v>
      </c>
      <c r="R14" s="40">
        <v>2</v>
      </c>
      <c r="S14" s="40">
        <v>17</v>
      </c>
      <c r="T14" s="40">
        <v>13</v>
      </c>
      <c r="U14" s="40">
        <v>4</v>
      </c>
    </row>
    <row r="15" spans="1:21" s="6" customFormat="1" ht="26.25" customHeight="1">
      <c r="A15" s="43" t="s">
        <v>41</v>
      </c>
      <c r="B15" s="32">
        <f>SUM(F15+J15+N15+R15)</f>
        <v>2</v>
      </c>
      <c r="C15" s="33">
        <f>SUM(G15+K15+O15+S15)</f>
        <v>34</v>
      </c>
      <c r="D15" s="33">
        <f>SUM(H15+L15+P15+T15)</f>
        <v>11</v>
      </c>
      <c r="E15" s="34">
        <f>SUM(I15+M15+Q15+U15)</f>
        <v>23</v>
      </c>
      <c r="F15" s="33">
        <v>1</v>
      </c>
      <c r="G15" s="33">
        <f>SUM(H15:I15)</f>
        <v>20</v>
      </c>
      <c r="H15" s="33">
        <v>0</v>
      </c>
      <c r="I15" s="34">
        <v>20</v>
      </c>
      <c r="J15" s="33">
        <v>0</v>
      </c>
      <c r="K15" s="33">
        <f>SUM(L15:M15)</f>
        <v>0</v>
      </c>
      <c r="L15" s="33">
        <v>0</v>
      </c>
      <c r="M15" s="34">
        <v>0</v>
      </c>
      <c r="N15" s="35">
        <v>0</v>
      </c>
      <c r="O15" s="33">
        <f>SUM(P15:Q15)</f>
        <v>0</v>
      </c>
      <c r="P15" s="35">
        <v>0</v>
      </c>
      <c r="Q15" s="36">
        <v>0</v>
      </c>
      <c r="R15" s="35">
        <v>1</v>
      </c>
      <c r="S15" s="33">
        <f>SUM(T15:U15)</f>
        <v>14</v>
      </c>
      <c r="T15" s="35">
        <v>11</v>
      </c>
      <c r="U15" s="35">
        <v>3</v>
      </c>
    </row>
    <row r="16" spans="1:13" s="1" customFormat="1" ht="21" customHeight="1">
      <c r="A16" s="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</sheetData>
  <sheetProtection/>
  <mergeCells count="18">
    <mergeCell ref="B7:B8"/>
    <mergeCell ref="A1:G1"/>
    <mergeCell ref="R7:R8"/>
    <mergeCell ref="S7:U7"/>
    <mergeCell ref="A3:F3"/>
    <mergeCell ref="A6:A8"/>
    <mergeCell ref="B6:E6"/>
    <mergeCell ref="F6:I6"/>
    <mergeCell ref="J6:M6"/>
    <mergeCell ref="N6:Q6"/>
    <mergeCell ref="R6:U6"/>
    <mergeCell ref="J7:J8"/>
    <mergeCell ref="K7:M7"/>
    <mergeCell ref="N7:N8"/>
    <mergeCell ref="O7:Q7"/>
    <mergeCell ref="C7:E7"/>
    <mergeCell ref="F7:F8"/>
    <mergeCell ref="G7:I7"/>
  </mergeCells>
  <printOptions/>
  <pageMargins left="0.35" right="0.31496062992125984" top="0.7086614173228347" bottom="0.31496062992125984" header="0.5118110236220472" footer="0.5118110236220472"/>
  <pageSetup horizontalDpi="360" verticalDpi="36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V1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8.88671875" defaultRowHeight="13.5"/>
  <cols>
    <col min="1" max="1" width="11.4453125" style="37" customWidth="1"/>
    <col min="2" max="2" width="6.77734375" style="37" customWidth="1"/>
    <col min="3" max="3" width="6.6640625" style="37" customWidth="1"/>
    <col min="4" max="4" width="8.4453125" style="37" customWidth="1"/>
    <col min="5" max="31" width="6.6640625" style="37" customWidth="1"/>
    <col min="32" max="16384" width="8.88671875" style="37" customWidth="1"/>
  </cols>
  <sheetData>
    <row r="2" spans="1:31" s="1" customFormat="1" ht="18" customHeight="1">
      <c r="A2" s="31" t="s">
        <v>32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="1" customFormat="1" ht="18" customHeight="1"/>
    <row r="4" s="9" customFormat="1" ht="15.75" customHeight="1">
      <c r="A4" s="8" t="s">
        <v>43</v>
      </c>
    </row>
    <row r="5" spans="1:31" s="12" customFormat="1" ht="24.75" customHeight="1">
      <c r="A5" s="65" t="s">
        <v>3</v>
      </c>
      <c r="B5" s="62" t="s">
        <v>4</v>
      </c>
      <c r="C5" s="63"/>
      <c r="D5" s="63" t="s">
        <v>23</v>
      </c>
      <c r="E5" s="63"/>
      <c r="F5" s="63" t="s">
        <v>5</v>
      </c>
      <c r="G5" s="63"/>
      <c r="H5" s="63" t="s">
        <v>6</v>
      </c>
      <c r="I5" s="63"/>
      <c r="J5" s="63" t="s">
        <v>7</v>
      </c>
      <c r="K5" s="63"/>
      <c r="L5" s="63" t="s">
        <v>8</v>
      </c>
      <c r="M5" s="63"/>
      <c r="N5" s="63" t="s">
        <v>9</v>
      </c>
      <c r="O5" s="63"/>
      <c r="P5" s="63" t="s">
        <v>10</v>
      </c>
      <c r="Q5" s="61"/>
      <c r="R5" s="61" t="s">
        <v>13</v>
      </c>
      <c r="S5" s="64"/>
      <c r="T5" s="61" t="s">
        <v>14</v>
      </c>
      <c r="U5" s="62"/>
      <c r="V5" s="64" t="s">
        <v>15</v>
      </c>
      <c r="W5" s="64"/>
      <c r="X5" s="61" t="s">
        <v>16</v>
      </c>
      <c r="Y5" s="62"/>
      <c r="Z5" s="64" t="s">
        <v>17</v>
      </c>
      <c r="AA5" s="64"/>
      <c r="AB5" s="61" t="s">
        <v>33</v>
      </c>
      <c r="AC5" s="62"/>
      <c r="AD5" s="63" t="s">
        <v>18</v>
      </c>
      <c r="AE5" s="61"/>
    </row>
    <row r="6" spans="1:31" s="12" customFormat="1" ht="24.75" customHeight="1">
      <c r="A6" s="65"/>
      <c r="B6" s="14" t="s">
        <v>11</v>
      </c>
      <c r="C6" s="10" t="s">
        <v>12</v>
      </c>
      <c r="D6" s="10" t="s">
        <v>11</v>
      </c>
      <c r="E6" s="10" t="s">
        <v>12</v>
      </c>
      <c r="F6" s="10" t="s">
        <v>11</v>
      </c>
      <c r="G6" s="10" t="s">
        <v>12</v>
      </c>
      <c r="H6" s="10" t="s">
        <v>11</v>
      </c>
      <c r="I6" s="10" t="s">
        <v>12</v>
      </c>
      <c r="J6" s="10" t="s">
        <v>11</v>
      </c>
      <c r="K6" s="10" t="s">
        <v>12</v>
      </c>
      <c r="L6" s="10" t="s">
        <v>11</v>
      </c>
      <c r="M6" s="10" t="s">
        <v>12</v>
      </c>
      <c r="N6" s="10" t="s">
        <v>11</v>
      </c>
      <c r="O6" s="10" t="s">
        <v>12</v>
      </c>
      <c r="P6" s="10" t="s">
        <v>11</v>
      </c>
      <c r="Q6" s="11" t="s">
        <v>12</v>
      </c>
      <c r="R6" s="10" t="s">
        <v>11</v>
      </c>
      <c r="S6" s="11" t="s">
        <v>12</v>
      </c>
      <c r="T6" s="10" t="s">
        <v>11</v>
      </c>
      <c r="U6" s="10" t="s">
        <v>12</v>
      </c>
      <c r="V6" s="14" t="s">
        <v>11</v>
      </c>
      <c r="W6" s="11" t="s">
        <v>12</v>
      </c>
      <c r="X6" s="10" t="s">
        <v>11</v>
      </c>
      <c r="Y6" s="10" t="s">
        <v>12</v>
      </c>
      <c r="Z6" s="14" t="s">
        <v>11</v>
      </c>
      <c r="AA6" s="11" t="s">
        <v>12</v>
      </c>
      <c r="AB6" s="10" t="s">
        <v>34</v>
      </c>
      <c r="AC6" s="11" t="s">
        <v>35</v>
      </c>
      <c r="AD6" s="10" t="s">
        <v>11</v>
      </c>
      <c r="AE6" s="11" t="s">
        <v>12</v>
      </c>
    </row>
    <row r="7" spans="1:74" s="16" customFormat="1" ht="21" customHeight="1">
      <c r="A7" s="29" t="s">
        <v>31</v>
      </c>
      <c r="B7" s="19">
        <v>8</v>
      </c>
      <c r="C7" s="19">
        <v>318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8">
        <v>0</v>
      </c>
      <c r="S7" s="18">
        <v>0</v>
      </c>
      <c r="T7" s="18">
        <v>0</v>
      </c>
      <c r="U7" s="18">
        <v>0</v>
      </c>
      <c r="V7" s="17">
        <v>1</v>
      </c>
      <c r="W7" s="21">
        <v>2</v>
      </c>
      <c r="X7" s="21">
        <v>0</v>
      </c>
      <c r="Y7" s="21">
        <v>0</v>
      </c>
      <c r="Z7" s="19">
        <v>1</v>
      </c>
      <c r="AA7" s="19">
        <v>1</v>
      </c>
      <c r="AB7" s="21">
        <v>0</v>
      </c>
      <c r="AC7" s="21">
        <v>0</v>
      </c>
      <c r="AD7" s="21">
        <v>6</v>
      </c>
      <c r="AE7" s="21">
        <v>315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</row>
    <row r="8" spans="1:74" s="16" customFormat="1" ht="21" customHeight="1">
      <c r="A8" s="29" t="s">
        <v>24</v>
      </c>
      <c r="B8" s="19">
        <v>9</v>
      </c>
      <c r="C8" s="19">
        <v>256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8">
        <v>0</v>
      </c>
      <c r="S8" s="18">
        <v>0</v>
      </c>
      <c r="T8" s="18">
        <v>0</v>
      </c>
      <c r="U8" s="18">
        <v>0</v>
      </c>
      <c r="V8" s="17">
        <v>1</v>
      </c>
      <c r="W8" s="21">
        <v>2</v>
      </c>
      <c r="X8" s="21">
        <v>1</v>
      </c>
      <c r="Y8" s="21">
        <v>17</v>
      </c>
      <c r="Z8" s="19">
        <v>0</v>
      </c>
      <c r="AA8" s="19">
        <v>0</v>
      </c>
      <c r="AB8" s="21">
        <v>0</v>
      </c>
      <c r="AC8" s="21">
        <v>0</v>
      </c>
      <c r="AD8" s="21">
        <v>7</v>
      </c>
      <c r="AE8" s="21">
        <v>237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</row>
    <row r="9" spans="1:74" s="16" customFormat="1" ht="21" customHeight="1">
      <c r="A9" s="29" t="s">
        <v>36</v>
      </c>
      <c r="B9" s="19">
        <v>9</v>
      </c>
      <c r="C9" s="19">
        <v>256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8">
        <v>0</v>
      </c>
      <c r="S9" s="18">
        <v>0</v>
      </c>
      <c r="T9" s="18">
        <v>0</v>
      </c>
      <c r="U9" s="18">
        <v>0</v>
      </c>
      <c r="V9" s="17">
        <v>1</v>
      </c>
      <c r="W9" s="21">
        <v>2</v>
      </c>
      <c r="X9" s="21">
        <v>1</v>
      </c>
      <c r="Y9" s="21">
        <v>17</v>
      </c>
      <c r="Z9" s="19">
        <v>0</v>
      </c>
      <c r="AA9" s="19">
        <v>0</v>
      </c>
      <c r="AB9" s="21">
        <v>0</v>
      </c>
      <c r="AC9" s="21">
        <v>0</v>
      </c>
      <c r="AD9" s="21">
        <v>7</v>
      </c>
      <c r="AE9" s="21">
        <v>237</v>
      </c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</row>
    <row r="10" spans="1:74" s="16" customFormat="1" ht="21" customHeight="1">
      <c r="A10" s="29" t="s">
        <v>37</v>
      </c>
      <c r="B10" s="19">
        <v>9</v>
      </c>
      <c r="C10" s="19">
        <v>256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8">
        <v>0</v>
      </c>
      <c r="S10" s="18">
        <v>0</v>
      </c>
      <c r="T10" s="18">
        <v>0</v>
      </c>
      <c r="U10" s="18">
        <v>0</v>
      </c>
      <c r="V10" s="17">
        <v>1</v>
      </c>
      <c r="W10" s="21">
        <v>2</v>
      </c>
      <c r="X10" s="21">
        <v>1</v>
      </c>
      <c r="Y10" s="21">
        <v>17</v>
      </c>
      <c r="Z10" s="19">
        <v>0</v>
      </c>
      <c r="AA10" s="19">
        <v>0</v>
      </c>
      <c r="AB10" s="21">
        <v>0</v>
      </c>
      <c r="AC10" s="21">
        <v>0</v>
      </c>
      <c r="AD10" s="21">
        <v>7</v>
      </c>
      <c r="AE10" s="21">
        <v>237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</row>
    <row r="11" spans="1:74" s="16" customFormat="1" ht="21" customHeight="1">
      <c r="A11" s="29" t="s">
        <v>38</v>
      </c>
      <c r="B11" s="44">
        <v>5</v>
      </c>
      <c r="C11" s="44">
        <v>212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1</v>
      </c>
      <c r="M11" s="19">
        <v>39</v>
      </c>
      <c r="N11" s="19">
        <v>0</v>
      </c>
      <c r="O11" s="19">
        <v>0</v>
      </c>
      <c r="P11" s="19">
        <v>0</v>
      </c>
      <c r="Q11" s="19">
        <v>0</v>
      </c>
      <c r="R11" s="18">
        <v>0</v>
      </c>
      <c r="S11" s="18">
        <v>0</v>
      </c>
      <c r="T11" s="18">
        <v>0</v>
      </c>
      <c r="U11" s="18">
        <v>0</v>
      </c>
      <c r="V11" s="17">
        <v>1</v>
      </c>
      <c r="W11" s="21">
        <v>2</v>
      </c>
      <c r="X11" s="21">
        <v>0</v>
      </c>
      <c r="Y11" s="21">
        <v>0</v>
      </c>
      <c r="Z11" s="19">
        <v>0</v>
      </c>
      <c r="AA11" s="19">
        <v>0</v>
      </c>
      <c r="AB11" s="21">
        <v>0</v>
      </c>
      <c r="AC11" s="21">
        <v>0</v>
      </c>
      <c r="AD11" s="21">
        <v>3</v>
      </c>
      <c r="AE11" s="21">
        <v>171</v>
      </c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</row>
    <row r="12" spans="1:74" s="16" customFormat="1" ht="21" customHeight="1">
      <c r="A12" s="29" t="s">
        <v>40</v>
      </c>
      <c r="B12" s="44">
        <v>3</v>
      </c>
      <c r="C12" s="44">
        <v>37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1</v>
      </c>
      <c r="M12" s="19">
        <v>20</v>
      </c>
      <c r="N12" s="19">
        <v>0</v>
      </c>
      <c r="O12" s="19">
        <v>0</v>
      </c>
      <c r="P12" s="19">
        <v>0</v>
      </c>
      <c r="Q12" s="19">
        <v>0</v>
      </c>
      <c r="R12" s="18">
        <v>0</v>
      </c>
      <c r="S12" s="18">
        <v>0</v>
      </c>
      <c r="T12" s="18">
        <v>0</v>
      </c>
      <c r="U12" s="18">
        <v>0</v>
      </c>
      <c r="V12" s="17">
        <v>0</v>
      </c>
      <c r="W12" s="21">
        <v>0</v>
      </c>
      <c r="X12" s="21">
        <v>1</v>
      </c>
      <c r="Y12" s="21">
        <v>15</v>
      </c>
      <c r="Z12" s="19">
        <v>0</v>
      </c>
      <c r="AA12" s="19">
        <v>0</v>
      </c>
      <c r="AB12" s="21">
        <v>0</v>
      </c>
      <c r="AC12" s="21">
        <v>0</v>
      </c>
      <c r="AD12" s="21">
        <v>1</v>
      </c>
      <c r="AE12" s="21">
        <v>2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</row>
    <row r="13" spans="1:74" s="16" customFormat="1" ht="21" customHeight="1">
      <c r="A13" s="45" t="s">
        <v>42</v>
      </c>
      <c r="B13" s="46">
        <v>2</v>
      </c>
      <c r="C13" s="46">
        <v>34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1</v>
      </c>
      <c r="M13" s="47">
        <v>20</v>
      </c>
      <c r="N13" s="47">
        <v>0</v>
      </c>
      <c r="O13" s="47">
        <v>0</v>
      </c>
      <c r="P13" s="47">
        <v>0</v>
      </c>
      <c r="Q13" s="47">
        <v>0</v>
      </c>
      <c r="R13" s="48">
        <v>0</v>
      </c>
      <c r="S13" s="48">
        <v>0</v>
      </c>
      <c r="T13" s="48">
        <v>0</v>
      </c>
      <c r="U13" s="48">
        <v>0</v>
      </c>
      <c r="V13" s="35">
        <v>0</v>
      </c>
      <c r="W13" s="49">
        <v>0</v>
      </c>
      <c r="X13" s="49">
        <v>1</v>
      </c>
      <c r="Y13" s="49">
        <v>14</v>
      </c>
      <c r="Z13" s="47">
        <v>0</v>
      </c>
      <c r="AA13" s="47">
        <v>0</v>
      </c>
      <c r="AB13" s="49">
        <v>0</v>
      </c>
      <c r="AC13" s="49">
        <v>0</v>
      </c>
      <c r="AD13" s="49">
        <v>0</v>
      </c>
      <c r="AE13" s="49">
        <v>0</v>
      </c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</row>
    <row r="14" ht="6.75" customHeight="1"/>
    <row r="15" spans="1:2" ht="13.5">
      <c r="A15" s="30" t="s">
        <v>44</v>
      </c>
      <c r="B15" s="30"/>
    </row>
    <row r="16" ht="13.5">
      <c r="C16" s="50"/>
    </row>
  </sheetData>
  <sheetProtection/>
  <mergeCells count="16">
    <mergeCell ref="A5:A6"/>
    <mergeCell ref="B5:C5"/>
    <mergeCell ref="D5:E5"/>
    <mergeCell ref="F5:G5"/>
    <mergeCell ref="AD5:AE5"/>
    <mergeCell ref="N5:O5"/>
    <mergeCell ref="P5:Q5"/>
    <mergeCell ref="V5:W5"/>
    <mergeCell ref="X5:Y5"/>
    <mergeCell ref="R5:S5"/>
    <mergeCell ref="T5:U5"/>
    <mergeCell ref="H5:I5"/>
    <mergeCell ref="AB5:AC5"/>
    <mergeCell ref="J5:K5"/>
    <mergeCell ref="L5:M5"/>
    <mergeCell ref="Z5:AA5"/>
  </mergeCells>
  <printOptions/>
  <pageMargins left="0.57" right="0.4" top="0.56" bottom="0.31" header="0.5" footer="0.5"/>
  <pageSetup horizontalDpi="360" verticalDpi="36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user</cp:lastModifiedBy>
  <cp:lastPrinted>2017-05-30T02:31:03Z</cp:lastPrinted>
  <dcterms:created xsi:type="dcterms:W3CDTF">1998-02-28T00:18:04Z</dcterms:created>
  <dcterms:modified xsi:type="dcterms:W3CDTF">2019-05-28T06:11:43Z</dcterms:modified>
  <cp:category/>
  <cp:version/>
  <cp:contentType/>
  <cp:contentStatus/>
</cp:coreProperties>
</file>